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GRUPO BICENTENARIO\INFRAESTRUCTURA TECNOLOGICA\2DO PROCESO\NUEVOS\"/>
    </mc:Choice>
  </mc:AlternateContent>
  <xr:revisionPtr revIDLastSave="0" documentId="13_ncr:1_{27E34CE4-CFDA-46A6-95A1-8F1C20CACC85}" xr6:coauthVersionLast="47" xr6:coauthVersionMax="47" xr10:uidLastSave="{00000000-0000-0000-0000-000000000000}"/>
  <bookViews>
    <workbookView xWindow="-110" yWindow="-110" windowWidth="19420" windowHeight="11500" activeTab="1" xr2:uid="{5A7CE0DE-DD81-4CE9-944A-C56C1EBEBC82}"/>
  </bookViews>
  <sheets>
    <sheet name="Matriz de Riesgo Base" sheetId="1" r:id="rId1"/>
    <sheet name="Parametro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1" l="1"/>
  <c r="P10" i="1"/>
  <c r="P11" i="1"/>
  <c r="P12" i="1"/>
  <c r="P13" i="1"/>
  <c r="P14" i="1"/>
  <c r="J9" i="1"/>
  <c r="J10" i="1"/>
  <c r="J13" i="1"/>
  <c r="P8" i="1"/>
  <c r="J8" i="1"/>
  <c r="J12" i="1"/>
  <c r="J14" i="1"/>
  <c r="J11" i="1"/>
  <c r="B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Elisabeth Ortega Idrobo</author>
  </authors>
  <commentList>
    <comment ref="F6" authorId="0" shapeId="0" xr:uid="{3EA63B51-BC32-4923-8880-3416C3980599}">
      <text>
        <r>
          <rPr>
            <sz val="10"/>
            <color indexed="81"/>
            <rFont val="Arial"/>
            <family val="2"/>
          </rPr>
          <t>· Redactar de forma clara y concisa para expresar específicamente el evento
indeseado que podría presentarse.
· Considerar los eventos que pueden impedir, afectar, degradar o retrasar el
logro de los objetivos o la gestión a nivel estratégico, táctico u operativo
según el nivel de aplicación.
· Tener en cuenta la descripción de los tipos de riesgos considerados en la
Administración de Riesgos de la ANCP-CCE.
· No incluir la causa ni el efecto en la redacción del riesgo, sólo la situación o
evento indeseado.</t>
        </r>
      </text>
    </comment>
    <comment ref="M6" authorId="0" shapeId="0" xr:uid="{25077D66-DB6D-441A-AEC5-108F9CF8BE23}">
      <text>
        <r>
          <rPr>
            <sz val="11"/>
            <color indexed="81"/>
            <rFont val="Arial"/>
            <family val="2"/>
          </rPr>
          <t xml:space="preserve">Descripción del control </t>
        </r>
      </text>
    </comment>
  </commentList>
</comments>
</file>

<file path=xl/sharedStrings.xml><?xml version="1.0" encoding="utf-8"?>
<sst xmlns="http://schemas.openxmlformats.org/spreadsheetml/2006/main" count="186" uniqueCount="104">
  <si>
    <t xml:space="preserve">NO. </t>
  </si>
  <si>
    <t>CLASE</t>
  </si>
  <si>
    <t>FUENTE</t>
  </si>
  <si>
    <t>ETAPA</t>
  </si>
  <si>
    <t>TIPO</t>
  </si>
  <si>
    <t>CONSECUENCIA DE LA OCURRENCIA DEL EVENTO</t>
  </si>
  <si>
    <t>PROBABILIDAD</t>
  </si>
  <si>
    <t>IMPACTO</t>
  </si>
  <si>
    <t>VALORACIÓN DEL RIESGO</t>
  </si>
  <si>
    <t>CATEGORÍA</t>
  </si>
  <si>
    <t>¿A QUIÉN SE LE ASIGNA?</t>
  </si>
  <si>
    <t>TRATAMIENTO/CONTROLES A SER IMPLEMENTADOS</t>
  </si>
  <si>
    <t>IMPACTO DESPUÉS DEL TRATAMIENTO</t>
  </si>
  <si>
    <t>¿AFECTA LA EJECUCIÓN DEL CONTRATO?</t>
  </si>
  <si>
    <t>PERSONA RESPONSABLE POR IMPLEMENTAR EL TRATAMIENTO</t>
  </si>
  <si>
    <t>FECHA EN QUE SE INICIA EL TRATAMIENTO</t>
  </si>
  <si>
    <t>FECHA ESTIMADA EN QUE SE COMPLETA EL TRATAMIENTO</t>
  </si>
  <si>
    <t>MONITOREO Y REVISÓN</t>
  </si>
  <si>
    <t>¿CÓMO SE REALIZA EL MONITOREO?</t>
  </si>
  <si>
    <t>PERIOCIDICIDAD ¿CUÁNDO?</t>
  </si>
  <si>
    <t>BAJO</t>
  </si>
  <si>
    <t>SI</t>
  </si>
  <si>
    <t>Permanente</t>
  </si>
  <si>
    <t>ALTO</t>
  </si>
  <si>
    <t>CONTRATISTA</t>
  </si>
  <si>
    <t>Seguimiento por parte del supervisor del contrato</t>
  </si>
  <si>
    <r>
      <t> </t>
    </r>
    <r>
      <rPr>
        <sz val="10"/>
        <color rgb="FF00000A"/>
        <rFont val="Arial"/>
        <family val="2"/>
      </rPr>
      <t xml:space="preserve">El riesgo residual no puede ser mayor al riesgo inherente, no se potencia el escenario de riesgo con un control sino se mitiga.  </t>
    </r>
  </si>
  <si>
    <r>
      <t xml:space="preserve">Matriz de Riesgos para Procesos de Contratación 
</t>
    </r>
    <r>
      <rPr>
        <sz val="12"/>
        <color theme="1"/>
        <rFont val="Arial"/>
        <family val="2"/>
      </rPr>
      <t>Dirección de riesgo no financieros
Febrero 2026</t>
    </r>
  </si>
  <si>
    <t>DETALLE</t>
  </si>
  <si>
    <t>Hace relación a los riesgos de los objetivos de los procesos y
productos (bienes o servicios) generados por la Agencia para la gestión
por parte de la primera línea.</t>
  </si>
  <si>
    <t>Hace relación a los riesgos de los objetivos e iniciativas
estratégicas donde la línea estratégica identifica y clasifica los riesgos
asociados a la toma de decisiones en el momento de estructurar la
planificación de la entidad y que pueden afectar el cumplimiento de los
objetivos estratégicos.</t>
  </si>
  <si>
    <t>Estratégico</t>
  </si>
  <si>
    <t>Operativo</t>
  </si>
  <si>
    <t>Legal</t>
  </si>
  <si>
    <t>Reputacional</t>
  </si>
  <si>
    <t>Financiero</t>
  </si>
  <si>
    <t>Corrupción</t>
  </si>
  <si>
    <t>Fraude</t>
  </si>
  <si>
    <t>Fiscal</t>
  </si>
  <si>
    <t>Tecnología</t>
  </si>
  <si>
    <t>Seguridad de la información</t>
  </si>
  <si>
    <t>Continuidad del negocio</t>
  </si>
  <si>
    <t>Ambiental</t>
  </si>
  <si>
    <t>SST</t>
  </si>
  <si>
    <t xml:space="preserve">TIPO DE RIESGO </t>
  </si>
  <si>
    <t>Un riesgo cuya causa se origina dentro de la entidad.
Ejemplos:
Falta de segregación de funciones
Procesos internos deficientes
Errores humanos
Deficiencias tecnológicas internas</t>
  </si>
  <si>
    <t>Un riesgo cuya causa proviene fuera de la entidad.
Ejemplos:
Cambios normativos
Fallas en plataformas externas (SECOP, RUES, DIAN)
Situaciones del mercado
Afectaciones macroeconómicas</t>
  </si>
  <si>
    <t>Interno</t>
  </si>
  <si>
    <t>Externo</t>
  </si>
  <si>
    <t>Planeación</t>
  </si>
  <si>
    <t>Selección</t>
  </si>
  <si>
    <t>Contratación</t>
  </si>
  <si>
    <t>Ejecución</t>
  </si>
  <si>
    <t>Definir la necesidad y estructurar el proceso.
Ejemplos: Alcance mal definido, estudios previos incompletos</t>
  </si>
  <si>
    <t>Elegir el contratista
Ejemplos: Mala evaluación, controversias, falta de oferentes</t>
  </si>
  <si>
    <t>Legalizar y formalizar
Ejemplos: Errores en garantías, retrasos en firma</t>
  </si>
  <si>
    <t>Supervisar la ejecución del contrato
Ejemplos: Incumplimientos, sobrecostos, mala supervisión</t>
  </si>
  <si>
    <t>DESCRIPCIÓN RIESGO</t>
  </si>
  <si>
    <t>Probabilidad</t>
  </si>
  <si>
    <t>Impacto</t>
  </si>
  <si>
    <t>General</t>
  </si>
  <si>
    <t>Específico</t>
  </si>
  <si>
    <t>Valoración del riesgo</t>
  </si>
  <si>
    <t>Categoria</t>
  </si>
  <si>
    <t>Riesgo Extremo</t>
  </si>
  <si>
    <t>Riesgo Alto</t>
  </si>
  <si>
    <t>Riesgo Medio</t>
  </si>
  <si>
    <t>Riesgo Bajo</t>
  </si>
  <si>
    <t>2,3 y 4</t>
  </si>
  <si>
    <t xml:space="preserve">6 y 7 </t>
  </si>
  <si>
    <t>8,9 y 10</t>
  </si>
  <si>
    <r>
      <rPr>
        <b/>
        <sz val="11"/>
        <rFont val="Arial"/>
        <family val="2"/>
      </rPr>
      <t>Envío de formato de definición de requerimientos</t>
    </r>
    <r>
      <rPr>
        <sz val="11"/>
        <rFont val="Arial"/>
        <family val="2"/>
      </rPr>
      <t xml:space="preserve">
La Dirección de contratación envía el  “Formato para definir la necesidad funcionalidad operativa de un requerimiento” cada vez que se genera un nuevo proceso, con el fin de asegurar que la necesidad, alcance, funcionalidad operativa y aspectos clave del requerimiento queden claramente definidos desde el inicio y correctamente documentados, reduciendo riesgos de ambigüedad, reprocesos o desviaciones en la gestión contractual; el área solicitante diligencia las preguntas contenidas en el formato que es remitido por correo electronico.
Como evidencia queda el correo electronico con el formato diligenciado remitido a la dirección de contratos.</t>
    </r>
  </si>
  <si>
    <r>
      <rPr>
        <b/>
        <sz val="11"/>
        <rFont val="Arial"/>
        <family val="2"/>
      </rPr>
      <t xml:space="preserve">Notificación al contratante para ejecución de la garantía de seriedad
</t>
    </r>
    <r>
      <rPr>
        <sz val="11"/>
        <rFont val="Arial"/>
        <family val="2"/>
      </rPr>
      <t xml:space="preserve">
El Ordenador del Gasto informa formalmente al contratante sobre la necesidad de ejecutar la garantía de seriedad durante la fase precontractual, coordinando la comunicación y validación de los soportes que fundamentan dicha solicitud, con el fin de asegurar el cumplimiento de las condiciones establecidas en el proceso de contratación, reduciendo riesgos de inconsistencias en la gestión contractual.
Como evidencia queda la comunicación enviada al contratante, los soportes que justifican la ejecución de la garantía y el registro documental asociado en los expedientes del proceso.</t>
    </r>
  </si>
  <si>
    <r>
      <rPr>
        <sz val="11"/>
        <color theme="5"/>
        <rFont val="Arial"/>
        <family val="2"/>
      </rPr>
      <t xml:space="preserve">
</t>
    </r>
    <r>
      <rPr>
        <b/>
        <sz val="11"/>
        <rFont val="Arial"/>
        <family val="2"/>
      </rPr>
      <t>1. Verificación de requisitos para ejecución de garantía de seriedad</t>
    </r>
    <r>
      <rPr>
        <sz val="11"/>
        <color theme="5"/>
        <rFont val="Arial"/>
        <family val="2"/>
      </rPr>
      <t xml:space="preserve">
</t>
    </r>
    <r>
      <rPr>
        <sz val="11"/>
        <rFont val="Arial"/>
        <family val="2"/>
      </rPr>
      <t xml:space="preserve">
El Ordenador del Gasto revisa los requisitos y soportes que justifican la ejecución de la garantía de seriedad en la fase precontractual con el fin de asegurar la aplicación correcta de las condiciones establecidas, reduciendo riesgos de errores en la gestión contractual.
Como evidencia queda el análisis documental, la validación registrada y los soportes incluidos en el expediente precontractual.
</t>
    </r>
    <r>
      <rPr>
        <sz val="11"/>
        <color theme="5"/>
        <rFont val="Arial"/>
        <family val="2"/>
      </rPr>
      <t xml:space="preserve">
</t>
    </r>
    <r>
      <rPr>
        <b/>
        <sz val="11"/>
        <rFont val="Arial"/>
        <family val="2"/>
      </rPr>
      <t>2. Confirmación de cumplimiento de obligaciones contractuales</t>
    </r>
    <r>
      <rPr>
        <sz val="11"/>
        <rFont val="Arial"/>
        <family val="2"/>
      </rPr>
      <t xml:space="preserve">
El Supervisor del Contrato verifica el cumplimiento de las obligaciones pactadas mediante validación de entregables y comunicación con el contratista con el fin de asegurar la correcta ejecución del contrato, reduciendo riesgos de incumplimientos operativos.
Como evidencia queda el informe de supervisión, los soportes de revisión y los registros en el expediente contractual.
</t>
    </r>
    <r>
      <rPr>
        <b/>
        <sz val="11"/>
        <rFont val="Arial"/>
        <family val="2"/>
      </rPr>
      <t>3. Revisión de oportunidad en la firma del contrato</t>
    </r>
    <r>
      <rPr>
        <sz val="11"/>
        <rFont val="Arial"/>
        <family val="2"/>
      </rPr>
      <t xml:space="preserve">
El Ordenador del Gasto revisa el estado del proceso y coordina la suscripción del contrato dentro de los plazos establecidos con el fin de asegurar la continuidad operativa del servicio, reduciendo riesgos de retrasos en la formalización contractual.
Como evidencia queda el cronograma actualizado, la comunicación de coordinación y el contrato suscrito.
</t>
    </r>
    <r>
      <rPr>
        <sz val="11"/>
        <color theme="5"/>
        <rFont val="Arial"/>
        <family val="2"/>
      </rPr>
      <t xml:space="preserve">
</t>
    </r>
  </si>
  <si>
    <t>Posibilidad de definir inadecuadamente la necesidad en la etapa precontractual como amenaza al adecuado dimensionamiento del requerimiento y a la evaluación de la idoneidad del proveedor, afectando el cumplimiento del objeto del proceso</t>
  </si>
  <si>
    <t>Expedición de normas que impongan nuevos tributos, impuestos o cargas parafiscales que puedan afectar economía del contrato según articulo 868 C.Co.</t>
  </si>
  <si>
    <t xml:space="preserve">Genera carga adicional a las previstas, puede afectar cualquiera de las partes del contrato. </t>
  </si>
  <si>
    <r>
      <rPr>
        <b/>
        <sz val="11"/>
        <rFont val="Arial"/>
        <family val="2"/>
      </rPr>
      <t>Garantía de seriedad de la oferta</t>
    </r>
    <r>
      <rPr>
        <sz val="11"/>
        <rFont val="Arial"/>
        <family val="2"/>
      </rPr>
      <t xml:space="preserve">
Como parte de los documentos contractuales, en los casos que aplique se solicita la garantía de seriedad de la oferta.
Como evidencia queda el documento de garantía de seriedad de la oferta. </t>
    </r>
  </si>
  <si>
    <t xml:space="preserve">No suscribir el contrato debido a la no presentación de ofertas suficientes o que no cumplan con los requisitos habilitantes.  </t>
  </si>
  <si>
    <t>No suscribir el contrato dentro del plazo establecido como amenaza a la continuidad y ejecución oportuna de las actividades necesarias para el cumplimiento del objeto del proceso.</t>
  </si>
  <si>
    <t>No disponer de los equipos requeridos antes de la fecha establecida en el contrato como amenaza a la continuidad y ejecución oportuna de las actividades necesarias para el cumplimiento del objeto del contrato.</t>
  </si>
  <si>
    <t>Perjuicios que se puedan ocasionar a las partes por la ocurrencia de hechos de fuerza mayor o caso fortuito.</t>
  </si>
  <si>
    <t>Retrasos en la ejecución contractual</t>
  </si>
  <si>
    <t>CONTRATISTA - GB</t>
  </si>
  <si>
    <t xml:space="preserve">El Grupo Bicentenario determinará la forma de revisar el contrato conforme con lo previsto en el artículo 868 del código de comercio y el artículo 8 de la ley 153 de 1887. </t>
  </si>
  <si>
    <t>CONTRATISTA /
GRUPO BICENTENARIO</t>
  </si>
  <si>
    <t>Inicio del Contrato</t>
  </si>
  <si>
    <t>Fin de plazo de ejecución del contrato</t>
  </si>
  <si>
    <t>Permanente consulta y actualización normativa</t>
  </si>
  <si>
    <t>Las partes de mutuo acuerdo acordarán la forma de retornar o no a la ejecución del contrato.</t>
  </si>
  <si>
    <t>CONTRATISTA / GRUPO BICENTENARIO</t>
  </si>
  <si>
    <t xml:space="preserve"> Sobrecostos o contratación de servicios no requeridos. </t>
  </si>
  <si>
    <t xml:space="preserve">Huelgas, paros sociales o asonadas </t>
  </si>
  <si>
    <t>GRUPO BICENTENARIO</t>
  </si>
  <si>
    <t xml:space="preserve">Fase precontractual, definición de los requerimientos funcionales y no funcionales. </t>
  </si>
  <si>
    <t>Fase precontractual</t>
  </si>
  <si>
    <t>Inicio del contrato</t>
  </si>
  <si>
    <t>Una vez finalizada la fase de planeación</t>
  </si>
  <si>
    <t xml:space="preserve">Dirección de contratación y área dueña de la necesidad.  </t>
  </si>
  <si>
    <t>1 vez</t>
  </si>
  <si>
    <t xml:space="preserve">Una vez finalizada la fase de selección  </t>
  </si>
  <si>
    <t xml:space="preserve">Antes de la ejecución del contrato </t>
  </si>
  <si>
    <t>Dirección de contratación</t>
  </si>
  <si>
    <r>
      <t xml:space="preserve">Objeto: </t>
    </r>
    <r>
      <rPr>
        <sz val="11"/>
        <color theme="1"/>
        <rFont val="Arial"/>
        <family val="2"/>
      </rPr>
      <t xml:space="preserve">Contratar servicios de arrendamiento de infraestructura tecnológica, incluyendo equipos de cómputo y dispositivos de impresión, para asegurar la continuidad operativa y el cumplimiento de los requerimientos funcionales del Grupo Bicentenario.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</si>
</sst>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8"/>
      <color rgb="FF00000A"/>
      <name val="Arial"/>
      <family val="2"/>
    </font>
    <font>
      <sz val="10"/>
      <color rgb="FF00000A"/>
      <name val="Arial"/>
      <family val="2"/>
    </font>
    <font>
      <b/>
      <sz val="12"/>
      <color theme="1"/>
      <name val="Arial"/>
      <family val="2"/>
    </font>
    <font>
      <sz val="12"/>
      <color theme="1"/>
      <name val="Arial"/>
      <family val="2"/>
    </font>
    <font>
      <b/>
      <sz val="11"/>
      <color theme="1"/>
      <name val="Arial"/>
      <family val="2"/>
    </font>
    <font>
      <sz val="11"/>
      <color theme="1"/>
      <name val="Arial"/>
      <family val="2"/>
    </font>
    <font>
      <b/>
      <sz val="9"/>
      <color theme="0"/>
      <name val="Arial"/>
      <family val="2"/>
    </font>
    <font>
      <b/>
      <sz val="11"/>
      <color theme="0"/>
      <name val="Arial"/>
      <family val="2"/>
    </font>
    <font>
      <sz val="11"/>
      <name val="Arial"/>
      <family val="2"/>
    </font>
    <font>
      <sz val="10"/>
      <color indexed="81"/>
      <name val="Arial"/>
      <family val="2"/>
    </font>
    <font>
      <sz val="10"/>
      <name val="Arial"/>
      <family val="2"/>
    </font>
    <font>
      <sz val="11"/>
      <color indexed="81"/>
      <name val="Arial"/>
      <family val="2"/>
    </font>
    <font>
      <b/>
      <sz val="11"/>
      <name val="Arial"/>
      <family val="2"/>
    </font>
    <font>
      <sz val="11"/>
      <color theme="5"/>
      <name val="Arial"/>
      <family val="2"/>
    </font>
  </fonts>
  <fills count="8">
    <fill>
      <patternFill patternType="none"/>
    </fill>
    <fill>
      <patternFill patternType="gray125"/>
    </fill>
    <fill>
      <patternFill patternType="solid">
        <fgColor rgb="FF808080"/>
        <bgColor indexed="64"/>
      </patternFill>
    </fill>
    <fill>
      <patternFill patternType="solid">
        <fgColor rgb="FFBFBFBF"/>
        <bgColor indexed="64"/>
      </patternFill>
    </fill>
    <fill>
      <patternFill patternType="solid">
        <fgColor theme="9" tint="-0.249977111117893"/>
        <bgColor indexed="64"/>
      </patternFill>
    </fill>
    <fill>
      <patternFill patternType="solid">
        <fgColor rgb="FFFFFF00"/>
        <bgColor indexed="64"/>
      </patternFill>
    </fill>
    <fill>
      <patternFill patternType="solid">
        <fgColor theme="5"/>
        <bgColor indexed="64"/>
      </patternFill>
    </fill>
    <fill>
      <patternFill patternType="solid">
        <fgColor rgb="FFC00000"/>
        <bgColor indexed="64"/>
      </patternFill>
    </fill>
  </fills>
  <borders count="23">
    <border>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top/>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top style="medium">
        <color theme="0" tint="-0.34998626667073579"/>
      </top>
      <bottom style="thin">
        <color theme="0" tint="-0.34998626667073579"/>
      </bottom>
      <diagonal/>
    </border>
    <border>
      <left/>
      <right/>
      <top style="medium">
        <color theme="0" tint="-0.34998626667073579"/>
      </top>
      <bottom style="thin">
        <color theme="0" tint="-0.34998626667073579"/>
      </bottom>
      <diagonal/>
    </border>
    <border>
      <left/>
      <right style="thin">
        <color theme="0" tint="-0.34998626667073579"/>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thin">
        <color theme="0" tint="-0.34998626667073579"/>
      </left>
      <right/>
      <top style="medium">
        <color theme="0" tint="-0.34998626667073579"/>
      </top>
      <bottom style="medium">
        <color theme="0" tint="-0.34998626667073579"/>
      </bottom>
      <diagonal/>
    </border>
    <border>
      <left/>
      <right style="thin">
        <color theme="0" tint="-0.34998626667073579"/>
      </right>
      <top style="medium">
        <color theme="0" tint="-0.34998626667073579"/>
      </top>
      <bottom style="medium">
        <color theme="0" tint="-0.34998626667073579"/>
      </bottom>
      <diagonal/>
    </border>
    <border>
      <left/>
      <right/>
      <top style="thin">
        <color indexed="64"/>
      </top>
      <bottom/>
      <diagonal/>
    </border>
    <border>
      <left style="thin">
        <color theme="0" tint="-0.34998626667073579"/>
      </left>
      <right style="thin">
        <color theme="0" tint="-0.34998626667073579"/>
      </right>
      <top style="medium">
        <color theme="0" tint="-0.34998626667073579"/>
      </top>
      <bottom style="thin">
        <color indexed="64"/>
      </bottom>
      <diagonal/>
    </border>
  </borders>
  <cellStyleXfs count="2">
    <xf numFmtId="0" fontId="0" fillId="0" borderId="0"/>
    <xf numFmtId="0" fontId="11" fillId="0" borderId="0"/>
  </cellStyleXfs>
  <cellXfs count="58">
    <xf numFmtId="0" fontId="0" fillId="0" borderId="0" xfId="0"/>
    <xf numFmtId="0" fontId="6" fillId="0" borderId="2" xfId="0" applyFont="1" applyBorder="1" applyAlignment="1">
      <alignment vertical="center" wrapText="1"/>
    </xf>
    <xf numFmtId="0" fontId="6" fillId="0" borderId="3" xfId="0" applyFont="1" applyBorder="1" applyAlignment="1">
      <alignment vertical="center" wrapText="1"/>
    </xf>
    <xf numFmtId="0" fontId="1" fillId="3" borderId="7" xfId="0" applyFont="1" applyFill="1" applyBorder="1" applyAlignment="1">
      <alignment horizontal="center" vertical="center" textRotation="90"/>
    </xf>
    <xf numFmtId="0" fontId="1" fillId="3" borderId="7" xfId="0" applyFont="1" applyFill="1" applyBorder="1" applyAlignment="1">
      <alignment horizontal="center" vertical="center" textRotation="90" wrapText="1"/>
    </xf>
    <xf numFmtId="0" fontId="6" fillId="0" borderId="0" xfId="0" applyFont="1"/>
    <xf numFmtId="0" fontId="6" fillId="0" borderId="0" xfId="0" applyFont="1" applyAlignment="1">
      <alignment vertical="center"/>
    </xf>
    <xf numFmtId="0" fontId="6" fillId="0" borderId="4" xfId="0" applyFont="1" applyBorder="1" applyAlignment="1">
      <alignment vertical="center"/>
    </xf>
    <xf numFmtId="0" fontId="6" fillId="0" borderId="4" xfId="0" applyFont="1" applyBorder="1"/>
    <xf numFmtId="0" fontId="6" fillId="0" borderId="4" xfId="0" applyFont="1" applyBorder="1" applyAlignment="1">
      <alignment vertical="center" wrapText="1"/>
    </xf>
    <xf numFmtId="0" fontId="8" fillId="2" borderId="4" xfId="0" applyFont="1" applyFill="1" applyBorder="1" applyAlignment="1">
      <alignment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textRotation="90" wrapText="1"/>
    </xf>
    <xf numFmtId="0" fontId="9" fillId="0" borderId="10" xfId="0" applyFont="1" applyBorder="1" applyAlignment="1">
      <alignment horizontal="justify"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horizontal="center" vertical="center" textRotation="90"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Alignment="1">
      <alignment horizontal="center" vertical="center" textRotation="90" wrapText="1"/>
    </xf>
    <xf numFmtId="0" fontId="6" fillId="7" borderId="4" xfId="0" applyFont="1" applyFill="1" applyBorder="1" applyAlignment="1">
      <alignment horizontal="center" vertical="center"/>
    </xf>
    <xf numFmtId="0" fontId="6" fillId="6" borderId="4" xfId="0" applyFont="1" applyFill="1" applyBorder="1" applyAlignment="1">
      <alignment horizontal="center" vertical="center"/>
    </xf>
    <xf numFmtId="0" fontId="6" fillId="5" borderId="4" xfId="0" applyFont="1" applyFill="1" applyBorder="1" applyAlignment="1">
      <alignment horizontal="center" vertical="center"/>
    </xf>
    <xf numFmtId="0" fontId="6" fillId="4" borderId="4" xfId="0" applyFont="1" applyFill="1" applyBorder="1" applyAlignment="1">
      <alignment horizontal="center" vertical="center"/>
    </xf>
    <xf numFmtId="0" fontId="9" fillId="0" borderId="10" xfId="0" applyFont="1" applyBorder="1" applyAlignment="1">
      <alignment horizontal="left" vertical="center" wrapText="1"/>
    </xf>
    <xf numFmtId="0" fontId="9" fillId="0" borderId="19" xfId="0" applyFont="1" applyBorder="1" applyAlignment="1">
      <alignment horizontal="center" vertical="center" textRotation="90" wrapText="1"/>
    </xf>
    <xf numFmtId="0" fontId="9" fillId="0" borderId="20" xfId="0" applyFont="1" applyBorder="1" applyAlignment="1">
      <alignment horizontal="center" vertical="center" wrapText="1"/>
    </xf>
    <xf numFmtId="0" fontId="6" fillId="0" borderId="21" xfId="0" applyFont="1" applyBorder="1"/>
    <xf numFmtId="0" fontId="9" fillId="0" borderId="22" xfId="0" applyFont="1" applyBorder="1" applyAlignment="1">
      <alignment horizontal="center" vertical="center" wrapText="1"/>
    </xf>
    <xf numFmtId="0" fontId="9" fillId="0" borderId="22" xfId="0" applyFont="1" applyBorder="1" applyAlignment="1">
      <alignment horizontal="center" vertical="center" textRotation="90" wrapText="1"/>
    </xf>
    <xf numFmtId="0" fontId="9" fillId="0" borderId="22" xfId="0" applyFont="1" applyBorder="1" applyAlignment="1">
      <alignment horizontal="justify" vertical="center" wrapText="1"/>
    </xf>
    <xf numFmtId="0" fontId="1" fillId="0" borderId="21" xfId="0" applyFont="1" applyBorder="1" applyAlignment="1">
      <alignment horizontal="left" vertical="center"/>
    </xf>
    <xf numFmtId="0" fontId="1" fillId="3" borderId="10" xfId="0" applyFont="1" applyFill="1" applyBorder="1" applyAlignment="1">
      <alignment horizontal="center" vertical="center" textRotation="90" wrapText="1"/>
    </xf>
    <xf numFmtId="0" fontId="1" fillId="3" borderId="14" xfId="0" applyFont="1" applyFill="1" applyBorder="1" applyAlignment="1">
      <alignment horizontal="center" vertical="center" textRotation="90" wrapText="1"/>
    </xf>
    <xf numFmtId="0" fontId="1" fillId="3" borderId="1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7" fillId="2" borderId="9" xfId="0" applyFont="1" applyFill="1" applyBorder="1" applyAlignment="1">
      <alignment horizontal="center" vertical="center" textRotation="90"/>
    </xf>
    <xf numFmtId="0" fontId="7" fillId="2" borderId="13" xfId="0" applyFont="1" applyFill="1" applyBorder="1" applyAlignment="1">
      <alignment horizontal="center" vertical="center" textRotation="90"/>
    </xf>
    <xf numFmtId="0" fontId="1" fillId="3" borderId="10" xfId="0" applyFont="1" applyFill="1" applyBorder="1" applyAlignment="1">
      <alignment horizontal="center" vertical="center" textRotation="90"/>
    </xf>
    <xf numFmtId="0" fontId="1" fillId="3" borderId="14" xfId="0" applyFont="1" applyFill="1" applyBorder="1" applyAlignment="1">
      <alignment horizontal="center" vertical="center" textRotation="90"/>
    </xf>
    <xf numFmtId="0" fontId="7" fillId="2" borderId="10" xfId="0" applyFont="1" applyFill="1" applyBorder="1" applyAlignment="1">
      <alignment horizontal="center" vertical="center" textRotation="90"/>
    </xf>
    <xf numFmtId="0" fontId="7" fillId="2" borderId="14" xfId="0" applyFont="1" applyFill="1" applyBorder="1" applyAlignment="1">
      <alignment horizontal="center" vertical="center" textRotation="90"/>
    </xf>
    <xf numFmtId="0" fontId="7" fillId="2" borderId="1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0" xfId="0" applyFont="1" applyFill="1" applyBorder="1" applyAlignment="1">
      <alignment horizontal="center" vertical="center" textRotation="90" wrapText="1"/>
    </xf>
    <xf numFmtId="0" fontId="7" fillId="2" borderId="14" xfId="0" applyFont="1" applyFill="1" applyBorder="1" applyAlignment="1">
      <alignment horizontal="center" vertical="center" textRotation="90"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8" fillId="2" borderId="0" xfId="0" applyFont="1" applyFill="1" applyAlignment="1">
      <alignment horizontal="center" vertical="center" textRotation="180"/>
    </xf>
    <xf numFmtId="0" fontId="8" fillId="2" borderId="12" xfId="0" applyFont="1" applyFill="1" applyBorder="1" applyAlignment="1">
      <alignment horizontal="center" vertical="center"/>
    </xf>
    <xf numFmtId="0" fontId="8" fillId="2" borderId="0" xfId="0" applyFont="1" applyFill="1" applyAlignment="1">
      <alignment horizontal="center" vertical="center"/>
    </xf>
  </cellXfs>
  <cellStyles count="2">
    <cellStyle name="Normal" xfId="0" builtinId="0"/>
    <cellStyle name="Normal 2" xfId="1" xr:uid="{4F343978-ED65-45A3-91FF-E59B1BB99E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448712</xdr:colOff>
      <xdr:row>0</xdr:row>
      <xdr:rowOff>0</xdr:rowOff>
    </xdr:from>
    <xdr:to>
      <xdr:col>22</xdr:col>
      <xdr:colOff>172100</xdr:colOff>
      <xdr:row>0</xdr:row>
      <xdr:rowOff>662940</xdr:rowOff>
    </xdr:to>
    <xdr:pic>
      <xdr:nvPicPr>
        <xdr:cNvPr id="2" name="Imagen 1">
          <a:extLst>
            <a:ext uri="{FF2B5EF4-FFF2-40B4-BE49-F238E27FC236}">
              <a16:creationId xmlns:a16="http://schemas.microsoft.com/office/drawing/2014/main" id="{78A13146-9BDC-416B-AE28-950765B04A80}"/>
            </a:ext>
          </a:extLst>
        </xdr:cNvPr>
        <xdr:cNvPicPr>
          <a:picLocks noChangeAspect="1"/>
        </xdr:cNvPicPr>
      </xdr:nvPicPr>
      <xdr:blipFill rotWithShape="1">
        <a:blip xmlns:r="http://schemas.openxmlformats.org/officeDocument/2006/relationships" r:embed="rId1"/>
        <a:srcRect t="11493" b="18110"/>
        <a:stretch>
          <a:fillRect/>
        </a:stretch>
      </xdr:blipFill>
      <xdr:spPr>
        <a:xfrm>
          <a:off x="15650612" y="0"/>
          <a:ext cx="2666764" cy="66294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B3F1E-CBEA-4E96-A43B-8C96700AB384}">
  <dimension ref="A1:BA35"/>
  <sheetViews>
    <sheetView showGridLines="0" topLeftCell="A10" zoomScale="50" zoomScaleNormal="50" workbookViewId="0">
      <selection activeCell="Y8" sqref="Y8"/>
    </sheetView>
  </sheetViews>
  <sheetFormatPr baseColWidth="10" defaultColWidth="0" defaultRowHeight="14" zeroHeight="1" x14ac:dyDescent="0.3"/>
  <cols>
    <col min="1" max="1" width="6.1796875" style="5" customWidth="1"/>
    <col min="2" max="2" width="6.08984375" style="5" customWidth="1"/>
    <col min="3" max="5" width="4.1796875" style="5" bestFit="1" customWidth="1"/>
    <col min="6" max="6" width="35.81640625" style="5" customWidth="1"/>
    <col min="7" max="7" width="22.453125" style="5" customWidth="1"/>
    <col min="8" max="11" width="4.1796875" style="5" bestFit="1" customWidth="1"/>
    <col min="12" max="12" width="11.54296875" style="5" customWidth="1"/>
    <col min="13" max="13" width="86.90625" style="5" customWidth="1"/>
    <col min="14" max="16" width="4.54296875" style="5" bestFit="1" customWidth="1"/>
    <col min="17" max="17" width="3.54296875" style="5" bestFit="1" customWidth="1"/>
    <col min="18" max="19" width="11.54296875" style="5" customWidth="1"/>
    <col min="20" max="20" width="14.453125" style="5" customWidth="1"/>
    <col min="21" max="21" width="11.54296875" style="5" customWidth="1"/>
    <col min="22" max="22" width="16.6328125" style="5" customWidth="1"/>
    <col min="23" max="23" width="13.36328125" style="5" customWidth="1"/>
    <col min="24" max="25" width="11.54296875" style="5" customWidth="1"/>
    <col min="26" max="26" width="11.54296875" style="5" hidden="1" customWidth="1"/>
    <col min="27" max="53" width="0" style="5" hidden="1" customWidth="1"/>
    <col min="54" max="16384" width="11.54296875" style="5" hidden="1"/>
  </cols>
  <sheetData>
    <row r="1" spans="1:53" ht="61.25" customHeight="1" thickBot="1" x14ac:dyDescent="0.35">
      <c r="A1" s="49" t="s">
        <v>27</v>
      </c>
      <c r="B1" s="50"/>
      <c r="C1" s="50"/>
      <c r="D1" s="50"/>
      <c r="E1" s="50"/>
      <c r="F1" s="50"/>
      <c r="G1" s="50"/>
      <c r="H1" s="50"/>
      <c r="I1" s="50"/>
      <c r="J1" s="50"/>
      <c r="K1" s="50"/>
      <c r="L1" s="50"/>
      <c r="M1" s="50"/>
      <c r="N1" s="50"/>
      <c r="O1" s="50"/>
      <c r="P1" s="50"/>
      <c r="Q1" s="50"/>
      <c r="R1" s="50"/>
      <c r="S1" s="50"/>
      <c r="T1" s="50"/>
      <c r="U1" s="50"/>
      <c r="V1" s="50"/>
      <c r="W1" s="51"/>
    </row>
    <row r="2" spans="1:53" ht="14.5" thickBot="1" x14ac:dyDescent="0.35"/>
    <row r="3" spans="1:53" ht="45" customHeight="1" thickBot="1" x14ac:dyDescent="0.35">
      <c r="A3" s="52" t="s">
        <v>103</v>
      </c>
      <c r="B3" s="53"/>
      <c r="C3" s="53"/>
      <c r="D3" s="53"/>
      <c r="E3" s="53"/>
      <c r="F3" s="53"/>
      <c r="G3" s="53"/>
      <c r="H3" s="53"/>
      <c r="I3" s="53"/>
      <c r="J3" s="53"/>
      <c r="K3" s="53"/>
      <c r="L3" s="53"/>
      <c r="M3" s="53"/>
      <c r="N3" s="53"/>
      <c r="O3" s="53"/>
      <c r="P3" s="53"/>
      <c r="Q3" s="53"/>
      <c r="R3" s="53"/>
      <c r="S3" s="53"/>
      <c r="T3" s="53"/>
      <c r="U3" s="53"/>
      <c r="V3" s="53"/>
      <c r="W3" s="54"/>
      <c r="Z3" s="1"/>
      <c r="AA3" s="1"/>
      <c r="AB3" s="1"/>
      <c r="AC3" s="1"/>
      <c r="AD3" s="1"/>
      <c r="AE3" s="1"/>
      <c r="AF3" s="1"/>
      <c r="AG3" s="1"/>
      <c r="AH3" s="1"/>
      <c r="AI3" s="1"/>
      <c r="AJ3" s="1"/>
      <c r="AK3" s="1"/>
      <c r="AL3" s="1"/>
      <c r="AM3" s="1"/>
      <c r="AN3" s="1"/>
      <c r="AO3" s="1"/>
      <c r="AP3" s="1"/>
      <c r="AQ3" s="1"/>
      <c r="AR3" s="1"/>
      <c r="AS3" s="1"/>
      <c r="AT3" s="1"/>
      <c r="AU3" s="1"/>
      <c r="AV3" s="1"/>
      <c r="AW3" s="1"/>
      <c r="AX3" s="1"/>
      <c r="AY3" s="1"/>
      <c r="AZ3" s="1"/>
      <c r="BA3" s="2"/>
    </row>
    <row r="4" spans="1:53" x14ac:dyDescent="0.3"/>
    <row r="5" spans="1:53" ht="14.5" thickBot="1" x14ac:dyDescent="0.35"/>
    <row r="6" spans="1:53" ht="31.75" customHeight="1" x14ac:dyDescent="0.3">
      <c r="A6" s="39" t="s">
        <v>0</v>
      </c>
      <c r="B6" s="47" t="str">
        <f>+Parametros!B2</f>
        <v>CLASE</v>
      </c>
      <c r="C6" s="43" t="s">
        <v>2</v>
      </c>
      <c r="D6" s="43" t="s">
        <v>3</v>
      </c>
      <c r="E6" s="43" t="s">
        <v>4</v>
      </c>
      <c r="F6" s="45" t="s">
        <v>57</v>
      </c>
      <c r="G6" s="45" t="s">
        <v>5</v>
      </c>
      <c r="H6" s="43" t="s">
        <v>6</v>
      </c>
      <c r="I6" s="43" t="s">
        <v>7</v>
      </c>
      <c r="J6" s="43" t="s">
        <v>8</v>
      </c>
      <c r="K6" s="43" t="s">
        <v>9</v>
      </c>
      <c r="L6" s="41" t="s">
        <v>10</v>
      </c>
      <c r="M6" s="33" t="s">
        <v>11</v>
      </c>
      <c r="N6" s="35" t="s">
        <v>12</v>
      </c>
      <c r="O6" s="37"/>
      <c r="P6" s="37"/>
      <c r="Q6" s="38"/>
      <c r="R6" s="33" t="s">
        <v>13</v>
      </c>
      <c r="S6" s="33" t="s">
        <v>14</v>
      </c>
      <c r="T6" s="33" t="s">
        <v>15</v>
      </c>
      <c r="U6" s="33" t="s">
        <v>16</v>
      </c>
      <c r="V6" s="35" t="s">
        <v>17</v>
      </c>
      <c r="W6" s="36"/>
    </row>
    <row r="7" spans="1:53" ht="118.75" customHeight="1" thickBot="1" x14ac:dyDescent="0.35">
      <c r="A7" s="40"/>
      <c r="B7" s="48"/>
      <c r="C7" s="44"/>
      <c r="D7" s="44"/>
      <c r="E7" s="44"/>
      <c r="F7" s="46"/>
      <c r="G7" s="46"/>
      <c r="H7" s="44"/>
      <c r="I7" s="44"/>
      <c r="J7" s="44"/>
      <c r="K7" s="44"/>
      <c r="L7" s="42"/>
      <c r="M7" s="34"/>
      <c r="N7" s="3" t="s">
        <v>6</v>
      </c>
      <c r="O7" s="3" t="s">
        <v>7</v>
      </c>
      <c r="P7" s="3" t="s">
        <v>8</v>
      </c>
      <c r="Q7" s="3" t="s">
        <v>9</v>
      </c>
      <c r="R7" s="34"/>
      <c r="S7" s="34"/>
      <c r="T7" s="34"/>
      <c r="U7" s="34"/>
      <c r="V7" s="4" t="s">
        <v>18</v>
      </c>
      <c r="W7" s="4" t="s">
        <v>19</v>
      </c>
    </row>
    <row r="8" spans="1:53" ht="199.75" customHeight="1" thickBot="1" x14ac:dyDescent="0.35">
      <c r="A8" s="11">
        <v>1</v>
      </c>
      <c r="B8" s="12" t="s">
        <v>60</v>
      </c>
      <c r="C8" s="12" t="s">
        <v>47</v>
      </c>
      <c r="D8" s="12" t="s">
        <v>49</v>
      </c>
      <c r="E8" s="12" t="s">
        <v>32</v>
      </c>
      <c r="F8" s="13" t="s">
        <v>74</v>
      </c>
      <c r="G8" s="14" t="s">
        <v>91</v>
      </c>
      <c r="H8" s="12">
        <v>2</v>
      </c>
      <c r="I8" s="12">
        <v>4</v>
      </c>
      <c r="J8" s="12">
        <f t="shared" ref="J8:J14" si="0">+H8+I8</f>
        <v>6</v>
      </c>
      <c r="K8" s="12" t="s">
        <v>23</v>
      </c>
      <c r="L8" s="12" t="s">
        <v>93</v>
      </c>
      <c r="M8" s="25" t="s">
        <v>71</v>
      </c>
      <c r="N8" s="12">
        <v>1</v>
      </c>
      <c r="O8" s="12">
        <v>2</v>
      </c>
      <c r="P8" s="12">
        <f>+N8+O8</f>
        <v>3</v>
      </c>
      <c r="Q8" s="12" t="s">
        <v>20</v>
      </c>
      <c r="R8" s="14" t="s">
        <v>21</v>
      </c>
      <c r="S8" s="12" t="s">
        <v>93</v>
      </c>
      <c r="T8" s="14" t="s">
        <v>94</v>
      </c>
      <c r="U8" s="14" t="s">
        <v>97</v>
      </c>
      <c r="V8" s="14" t="s">
        <v>98</v>
      </c>
      <c r="W8" s="15" t="s">
        <v>99</v>
      </c>
    </row>
    <row r="9" spans="1:53" ht="199.75" customHeight="1" thickBot="1" x14ac:dyDescent="0.35">
      <c r="A9" s="11">
        <v>2</v>
      </c>
      <c r="B9" s="12" t="s">
        <v>60</v>
      </c>
      <c r="C9" s="12" t="s">
        <v>47</v>
      </c>
      <c r="D9" s="12" t="s">
        <v>49</v>
      </c>
      <c r="E9" s="12" t="s">
        <v>32</v>
      </c>
      <c r="F9" s="13" t="s">
        <v>78</v>
      </c>
      <c r="G9" s="14" t="s">
        <v>82</v>
      </c>
      <c r="H9" s="12">
        <v>3</v>
      </c>
      <c r="I9" s="12">
        <v>4</v>
      </c>
      <c r="J9" s="12">
        <f t="shared" si="0"/>
        <v>7</v>
      </c>
      <c r="K9" s="12" t="s">
        <v>23</v>
      </c>
      <c r="L9" s="12" t="s">
        <v>93</v>
      </c>
      <c r="M9" s="25" t="s">
        <v>77</v>
      </c>
      <c r="N9" s="12">
        <v>2</v>
      </c>
      <c r="O9" s="12">
        <v>2</v>
      </c>
      <c r="P9" s="12">
        <f t="shared" ref="P9:P14" si="1">+N9+O9</f>
        <v>4</v>
      </c>
      <c r="Q9" s="12" t="s">
        <v>20</v>
      </c>
      <c r="R9" s="14" t="s">
        <v>21</v>
      </c>
      <c r="S9" s="12" t="s">
        <v>93</v>
      </c>
      <c r="T9" s="14" t="s">
        <v>95</v>
      </c>
      <c r="U9" s="14" t="s">
        <v>100</v>
      </c>
      <c r="V9" s="14" t="s">
        <v>98</v>
      </c>
      <c r="W9" s="15" t="s">
        <v>99</v>
      </c>
    </row>
    <row r="10" spans="1:53" ht="146.4" customHeight="1" thickBot="1" x14ac:dyDescent="0.35">
      <c r="A10" s="11">
        <v>3</v>
      </c>
      <c r="B10" s="12" t="s">
        <v>60</v>
      </c>
      <c r="C10" s="12" t="s">
        <v>48</v>
      </c>
      <c r="D10" s="12" t="s">
        <v>50</v>
      </c>
      <c r="E10" s="12" t="s">
        <v>32</v>
      </c>
      <c r="F10" s="13" t="s">
        <v>79</v>
      </c>
      <c r="G10" s="14" t="s">
        <v>82</v>
      </c>
      <c r="H10" s="12">
        <v>3</v>
      </c>
      <c r="I10" s="12">
        <v>4</v>
      </c>
      <c r="J10" s="12">
        <f t="shared" si="0"/>
        <v>7</v>
      </c>
      <c r="K10" s="12" t="s">
        <v>23</v>
      </c>
      <c r="L10" s="12" t="s">
        <v>90</v>
      </c>
      <c r="M10" s="25" t="s">
        <v>72</v>
      </c>
      <c r="N10" s="12">
        <v>1</v>
      </c>
      <c r="O10" s="12">
        <v>2</v>
      </c>
      <c r="P10" s="12">
        <f t="shared" si="1"/>
        <v>3</v>
      </c>
      <c r="Q10" s="12" t="s">
        <v>20</v>
      </c>
      <c r="R10" s="14" t="s">
        <v>21</v>
      </c>
      <c r="S10" s="12" t="s">
        <v>90</v>
      </c>
      <c r="T10" s="14" t="s">
        <v>95</v>
      </c>
      <c r="U10" s="14" t="s">
        <v>101</v>
      </c>
      <c r="V10" s="14" t="s">
        <v>102</v>
      </c>
      <c r="W10" s="15" t="s">
        <v>99</v>
      </c>
    </row>
    <row r="11" spans="1:53" ht="409.6" customHeight="1" thickBot="1" x14ac:dyDescent="0.35">
      <c r="A11" s="11">
        <v>4</v>
      </c>
      <c r="B11" s="12" t="s">
        <v>61</v>
      </c>
      <c r="C11" s="12" t="s">
        <v>47</v>
      </c>
      <c r="D11" s="12" t="s">
        <v>52</v>
      </c>
      <c r="E11" s="12" t="s">
        <v>32</v>
      </c>
      <c r="F11" s="13" t="s">
        <v>80</v>
      </c>
      <c r="G11" s="14" t="s">
        <v>82</v>
      </c>
      <c r="H11" s="17">
        <v>3</v>
      </c>
      <c r="I11" s="17">
        <v>4</v>
      </c>
      <c r="J11" s="12">
        <f t="shared" si="0"/>
        <v>7</v>
      </c>
      <c r="K11" s="17" t="s">
        <v>23</v>
      </c>
      <c r="L11" s="17" t="s">
        <v>24</v>
      </c>
      <c r="M11" s="25" t="s">
        <v>73</v>
      </c>
      <c r="N11" s="17">
        <v>2</v>
      </c>
      <c r="O11" s="17">
        <v>2</v>
      </c>
      <c r="P11" s="12">
        <f t="shared" si="1"/>
        <v>4</v>
      </c>
      <c r="Q11" s="17" t="s">
        <v>20</v>
      </c>
      <c r="R11" s="16" t="s">
        <v>21</v>
      </c>
      <c r="S11" s="17" t="s">
        <v>24</v>
      </c>
      <c r="T11" s="16" t="s">
        <v>96</v>
      </c>
      <c r="U11" s="16"/>
      <c r="V11" s="16" t="s">
        <v>25</v>
      </c>
      <c r="W11" s="18" t="s">
        <v>22</v>
      </c>
    </row>
    <row r="12" spans="1:53" ht="122.4" customHeight="1" thickBot="1" x14ac:dyDescent="0.35">
      <c r="A12" s="11">
        <v>6</v>
      </c>
      <c r="B12" s="12" t="s">
        <v>60</v>
      </c>
      <c r="C12" s="12" t="s">
        <v>48</v>
      </c>
      <c r="D12" s="12" t="s">
        <v>52</v>
      </c>
      <c r="E12" s="12" t="s">
        <v>32</v>
      </c>
      <c r="F12" s="13" t="s">
        <v>75</v>
      </c>
      <c r="G12" s="14" t="s">
        <v>76</v>
      </c>
      <c r="H12" s="12">
        <v>2</v>
      </c>
      <c r="I12" s="12">
        <v>2</v>
      </c>
      <c r="J12" s="12">
        <f t="shared" si="0"/>
        <v>4</v>
      </c>
      <c r="K12" s="12" t="s">
        <v>20</v>
      </c>
      <c r="L12" s="12" t="s">
        <v>83</v>
      </c>
      <c r="M12" s="14" t="s">
        <v>84</v>
      </c>
      <c r="N12" s="12">
        <v>1</v>
      </c>
      <c r="O12" s="12">
        <v>2</v>
      </c>
      <c r="P12" s="12">
        <f t="shared" si="1"/>
        <v>3</v>
      </c>
      <c r="Q12" s="12" t="s">
        <v>20</v>
      </c>
      <c r="R12" s="14" t="s">
        <v>21</v>
      </c>
      <c r="S12" s="12" t="s">
        <v>85</v>
      </c>
      <c r="T12" s="14" t="s">
        <v>86</v>
      </c>
      <c r="U12" s="14" t="s">
        <v>87</v>
      </c>
      <c r="V12" s="14" t="s">
        <v>88</v>
      </c>
      <c r="W12" s="15" t="s">
        <v>22</v>
      </c>
    </row>
    <row r="13" spans="1:53" ht="127.75" customHeight="1" thickBot="1" x14ac:dyDescent="0.35">
      <c r="A13" s="11">
        <v>7</v>
      </c>
      <c r="B13" s="12" t="s">
        <v>60</v>
      </c>
      <c r="C13" s="12" t="s">
        <v>48</v>
      </c>
      <c r="D13" s="12" t="s">
        <v>52</v>
      </c>
      <c r="E13" s="12" t="s">
        <v>32</v>
      </c>
      <c r="F13" s="13" t="s">
        <v>81</v>
      </c>
      <c r="G13" s="14" t="s">
        <v>82</v>
      </c>
      <c r="H13" s="12">
        <v>2</v>
      </c>
      <c r="I13" s="12">
        <v>4</v>
      </c>
      <c r="J13" s="12">
        <f t="shared" si="0"/>
        <v>6</v>
      </c>
      <c r="K13" s="12" t="s">
        <v>23</v>
      </c>
      <c r="L13" s="12" t="s">
        <v>83</v>
      </c>
      <c r="M13" s="14" t="s">
        <v>89</v>
      </c>
      <c r="N13" s="12">
        <v>2</v>
      </c>
      <c r="O13" s="12">
        <v>2</v>
      </c>
      <c r="P13" s="12">
        <f t="shared" si="1"/>
        <v>4</v>
      </c>
      <c r="Q13" s="12" t="s">
        <v>20</v>
      </c>
      <c r="R13" s="14" t="s">
        <v>21</v>
      </c>
      <c r="S13" s="12" t="s">
        <v>90</v>
      </c>
      <c r="T13" s="14" t="s">
        <v>86</v>
      </c>
      <c r="U13" s="14" t="s">
        <v>87</v>
      </c>
      <c r="V13" s="14" t="s">
        <v>25</v>
      </c>
      <c r="W13" s="15" t="s">
        <v>22</v>
      </c>
    </row>
    <row r="14" spans="1:53" ht="135" customHeight="1" thickBot="1" x14ac:dyDescent="0.35">
      <c r="A14" s="11">
        <v>8</v>
      </c>
      <c r="B14" s="20" t="s">
        <v>60</v>
      </c>
      <c r="C14" s="20" t="s">
        <v>48</v>
      </c>
      <c r="D14" s="20" t="s">
        <v>52</v>
      </c>
      <c r="E14" s="26" t="s">
        <v>32</v>
      </c>
      <c r="F14" s="31" t="s">
        <v>92</v>
      </c>
      <c r="G14" s="27" t="s">
        <v>82</v>
      </c>
      <c r="H14" s="20">
        <v>2</v>
      </c>
      <c r="I14" s="20">
        <v>4</v>
      </c>
      <c r="J14" s="20">
        <f t="shared" si="0"/>
        <v>6</v>
      </c>
      <c r="K14" s="26" t="s">
        <v>23</v>
      </c>
      <c r="L14" s="30" t="s">
        <v>83</v>
      </c>
      <c r="M14" s="27" t="s">
        <v>89</v>
      </c>
      <c r="N14" s="20">
        <v>2</v>
      </c>
      <c r="O14" s="20">
        <v>2</v>
      </c>
      <c r="P14" s="30">
        <f t="shared" si="1"/>
        <v>4</v>
      </c>
      <c r="Q14" s="20" t="s">
        <v>20</v>
      </c>
      <c r="R14" s="19" t="s">
        <v>21</v>
      </c>
      <c r="S14" s="12" t="s">
        <v>90</v>
      </c>
      <c r="T14" s="29" t="s">
        <v>86</v>
      </c>
      <c r="U14" s="29" t="s">
        <v>87</v>
      </c>
      <c r="V14" s="29" t="s">
        <v>25</v>
      </c>
      <c r="W14" s="15" t="s">
        <v>22</v>
      </c>
    </row>
    <row r="15" spans="1:53" x14ac:dyDescent="0.3">
      <c r="A15" s="32" t="s">
        <v>26</v>
      </c>
      <c r="S15" s="28"/>
      <c r="W15" s="28"/>
    </row>
    <row r="16" spans="1:53"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sheetData>
  <sheetProtection algorithmName="SHA-512" hashValue="IpJ6Oe09ZURaFk/Bj/+eW3Pq/4THE5xWgBjnj5ihSb0REWW9AXuwLXYWizOSFaAuWBClczpMzR6R5/vcL/PU+g==" saltValue="t0iy+fuu+w5XYO8Vea/jkA==" spinCount="100000" sheet="1" objects="1" scenarios="1"/>
  <mergeCells count="21">
    <mergeCell ref="A1:W1"/>
    <mergeCell ref="A3:W3"/>
    <mergeCell ref="A6:A7"/>
    <mergeCell ref="L6:L7"/>
    <mergeCell ref="K6:K7"/>
    <mergeCell ref="J6:J7"/>
    <mergeCell ref="I6:I7"/>
    <mergeCell ref="H6:H7"/>
    <mergeCell ref="G6:G7"/>
    <mergeCell ref="B6:B7"/>
    <mergeCell ref="C6:C7"/>
    <mergeCell ref="D6:D7"/>
    <mergeCell ref="E6:E7"/>
    <mergeCell ref="F6:F7"/>
    <mergeCell ref="M6:M7"/>
    <mergeCell ref="V6:W6"/>
    <mergeCell ref="U6:U7"/>
    <mergeCell ref="T6:T7"/>
    <mergeCell ref="S6:S7"/>
    <mergeCell ref="R6:R7"/>
    <mergeCell ref="N6:Q6"/>
  </mergeCells>
  <pageMargins left="0.70866141732283472" right="0.70866141732283472" top="0.74803149606299213" bottom="0.74803149606299213" header="0.31496062992125984" footer="0.31496062992125984"/>
  <pageSetup scale="6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4F81B78E-3100-45E6-A350-FEA94C3F9CE4}">
          <x14:formula1>
            <xm:f>Parametros!$E$3:$E$5</xm:f>
          </x14:formula1>
          <xm:sqref>C8:C14</xm:sqref>
        </x14:dataValidation>
        <x14:dataValidation type="list" allowBlank="1" showInputMessage="1" showErrorMessage="1" xr:uid="{84A1FE1E-A3B1-451A-B7CF-55DF765FF2F5}">
          <x14:formula1>
            <xm:f>Parametros!$E$10:$E$14</xm:f>
          </x14:formula1>
          <xm:sqref>D8:D14</xm:sqref>
        </x14:dataValidation>
        <x14:dataValidation type="list" allowBlank="1" showInputMessage="1" showErrorMessage="1" xr:uid="{00AA9691-551B-4868-AE51-46F53D482EBA}">
          <x14:formula1>
            <xm:f>Parametros!$B$9:$B$22</xm:f>
          </x14:formula1>
          <xm:sqref>E8:E14</xm:sqref>
        </x14:dataValidation>
        <x14:dataValidation type="list" allowBlank="1" showInputMessage="1" showErrorMessage="1" xr:uid="{FBB8A23B-5CC4-447C-9DAB-13C58E5D26BE}">
          <x14:formula1>
            <xm:f>Parametros!$B$3:$B$5</xm:f>
          </x14:formula1>
          <xm:sqref>B8:B14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3F85A-A550-41ED-B976-D73CEA6F7251}">
  <dimension ref="B2:M53"/>
  <sheetViews>
    <sheetView showGridLines="0" tabSelected="1" workbookViewId="0">
      <selection activeCell="E27" sqref="E27"/>
    </sheetView>
  </sheetViews>
  <sheetFormatPr baseColWidth="10" defaultColWidth="11.54296875" defaultRowHeight="14" x14ac:dyDescent="0.3"/>
  <cols>
    <col min="1" max="1" width="4.453125" style="5" customWidth="1"/>
    <col min="2" max="2" width="29.90625" style="5" bestFit="1" customWidth="1"/>
    <col min="3" max="3" width="68.81640625" style="6" bestFit="1" customWidth="1"/>
    <col min="4" max="4" width="20.08984375" style="5" bestFit="1" customWidth="1"/>
    <col min="5" max="5" width="13.1796875" style="5" customWidth="1"/>
    <col min="6" max="6" width="62.6328125" style="5" customWidth="1"/>
    <col min="7" max="7" width="3.453125" style="5" bestFit="1" customWidth="1"/>
    <col min="8" max="8" width="2.08984375" style="5" bestFit="1" customWidth="1"/>
    <col min="9" max="11" width="11.54296875" style="5"/>
    <col min="12" max="12" width="8.1796875" style="5" customWidth="1"/>
    <col min="13" max="16384" width="11.54296875" style="5"/>
  </cols>
  <sheetData>
    <row r="2" spans="2:7" x14ac:dyDescent="0.3">
      <c r="B2" s="10" t="s">
        <v>1</v>
      </c>
      <c r="C2" s="10" t="s">
        <v>28</v>
      </c>
      <c r="E2" s="10" t="s">
        <v>2</v>
      </c>
      <c r="F2" s="10" t="s">
        <v>28</v>
      </c>
    </row>
    <row r="3" spans="2:7" ht="84" x14ac:dyDescent="0.3">
      <c r="B3" s="7" t="s">
        <v>60</v>
      </c>
      <c r="C3" s="9" t="s">
        <v>30</v>
      </c>
      <c r="E3" s="7" t="s">
        <v>47</v>
      </c>
      <c r="F3" s="9" t="s">
        <v>45</v>
      </c>
    </row>
    <row r="4" spans="2:7" ht="84" x14ac:dyDescent="0.3">
      <c r="B4" s="7" t="s">
        <v>61</v>
      </c>
      <c r="C4" s="9" t="s">
        <v>29</v>
      </c>
      <c r="E4" s="7" t="s">
        <v>48</v>
      </c>
      <c r="F4" s="9" t="s">
        <v>46</v>
      </c>
    </row>
    <row r="5" spans="2:7" x14ac:dyDescent="0.3">
      <c r="B5" s="8"/>
      <c r="C5" s="7"/>
      <c r="E5" s="8"/>
      <c r="F5" s="7"/>
    </row>
    <row r="8" spans="2:7" x14ac:dyDescent="0.3">
      <c r="B8" s="10" t="s">
        <v>44</v>
      </c>
      <c r="C8" s="10" t="s">
        <v>28</v>
      </c>
    </row>
    <row r="9" spans="2:7" ht="14.5" x14ac:dyDescent="0.35">
      <c r="B9" s="7" t="s">
        <v>31</v>
      </c>
      <c r="C9" s="9"/>
      <c r="E9" s="10" t="s">
        <v>3</v>
      </c>
      <c r="F9" s="10" t="s">
        <v>28</v>
      </c>
      <c r="G9"/>
    </row>
    <row r="10" spans="2:7" ht="28" x14ac:dyDescent="0.35">
      <c r="B10" s="7" t="s">
        <v>32</v>
      </c>
      <c r="C10" s="9"/>
      <c r="E10" s="7" t="s">
        <v>49</v>
      </c>
      <c r="F10" s="9" t="s">
        <v>53</v>
      </c>
      <c r="G10"/>
    </row>
    <row r="11" spans="2:7" ht="28" x14ac:dyDescent="0.35">
      <c r="B11" s="7" t="s">
        <v>33</v>
      </c>
      <c r="C11" s="9"/>
      <c r="E11" s="7" t="s">
        <v>50</v>
      </c>
      <c r="F11" s="9" t="s">
        <v>54</v>
      </c>
      <c r="G11"/>
    </row>
    <row r="12" spans="2:7" ht="28" x14ac:dyDescent="0.35">
      <c r="B12" s="7" t="s">
        <v>34</v>
      </c>
      <c r="C12" s="9"/>
      <c r="E12" s="7" t="s">
        <v>51</v>
      </c>
      <c r="F12" s="9" t="s">
        <v>55</v>
      </c>
      <c r="G12"/>
    </row>
    <row r="13" spans="2:7" ht="28" x14ac:dyDescent="0.35">
      <c r="B13" s="7" t="s">
        <v>35</v>
      </c>
      <c r="C13" s="9"/>
      <c r="E13" s="7" t="s">
        <v>52</v>
      </c>
      <c r="F13" s="9" t="s">
        <v>56</v>
      </c>
      <c r="G13"/>
    </row>
    <row r="14" spans="2:7" ht="14.5" x14ac:dyDescent="0.35">
      <c r="B14" s="7" t="s">
        <v>36</v>
      </c>
      <c r="C14" s="9"/>
      <c r="E14" s="8"/>
      <c r="F14" s="7"/>
      <c r="G14"/>
    </row>
    <row r="15" spans="2:7" x14ac:dyDescent="0.3">
      <c r="B15" s="7" t="s">
        <v>37</v>
      </c>
      <c r="C15" s="9"/>
    </row>
    <row r="16" spans="2:7" x14ac:dyDescent="0.3">
      <c r="B16" s="7" t="s">
        <v>38</v>
      </c>
      <c r="C16" s="9"/>
    </row>
    <row r="17" spans="2:13" x14ac:dyDescent="0.3">
      <c r="B17" s="7" t="s">
        <v>39</v>
      </c>
      <c r="C17" s="9"/>
    </row>
    <row r="18" spans="2:13" x14ac:dyDescent="0.3">
      <c r="B18" s="7" t="s">
        <v>40</v>
      </c>
      <c r="C18" s="9"/>
    </row>
    <row r="19" spans="2:13" x14ac:dyDescent="0.3">
      <c r="B19" s="7" t="s">
        <v>41</v>
      </c>
      <c r="C19" s="9"/>
    </row>
    <row r="20" spans="2:13" x14ac:dyDescent="0.3">
      <c r="B20" s="7" t="s">
        <v>42</v>
      </c>
      <c r="C20" s="9"/>
    </row>
    <row r="21" spans="2:13" x14ac:dyDescent="0.3">
      <c r="B21" s="7" t="s">
        <v>43</v>
      </c>
      <c r="C21" s="9"/>
    </row>
    <row r="22" spans="2:13" x14ac:dyDescent="0.3">
      <c r="B22" s="8"/>
      <c r="C22" s="7"/>
    </row>
    <row r="25" spans="2:13" ht="14.5" x14ac:dyDescent="0.35">
      <c r="B25"/>
    </row>
    <row r="26" spans="2:13" ht="15" customHeight="1" x14ac:dyDescent="0.35">
      <c r="B26" s="10" t="s">
        <v>62</v>
      </c>
      <c r="C26" s="10" t="s">
        <v>63</v>
      </c>
      <c r="D26"/>
      <c r="E26"/>
      <c r="G26" s="55" t="s">
        <v>58</v>
      </c>
      <c r="H26" s="5">
        <v>5</v>
      </c>
    </row>
    <row r="27" spans="2:13" ht="14.5" x14ac:dyDescent="0.35">
      <c r="B27" s="21" t="s">
        <v>70</v>
      </c>
      <c r="C27" s="8" t="s">
        <v>64</v>
      </c>
      <c r="D27"/>
      <c r="E27"/>
      <c r="G27" s="55"/>
      <c r="H27" s="5">
        <v>4</v>
      </c>
    </row>
    <row r="28" spans="2:13" ht="14.5" x14ac:dyDescent="0.35">
      <c r="B28" s="22" t="s">
        <v>69</v>
      </c>
      <c r="C28" s="8" t="s">
        <v>65</v>
      </c>
      <c r="D28"/>
      <c r="E28"/>
      <c r="G28" s="55"/>
      <c r="H28" s="5">
        <v>3</v>
      </c>
    </row>
    <row r="29" spans="2:13" ht="14.5" x14ac:dyDescent="0.35">
      <c r="B29" s="23">
        <v>5</v>
      </c>
      <c r="C29" s="8" t="s">
        <v>66</v>
      </c>
      <c r="D29"/>
      <c r="E29"/>
      <c r="G29" s="55"/>
      <c r="H29" s="5">
        <v>2</v>
      </c>
    </row>
    <row r="30" spans="2:13" ht="14.5" x14ac:dyDescent="0.35">
      <c r="B30" s="24" t="s">
        <v>68</v>
      </c>
      <c r="C30" s="8" t="s">
        <v>67</v>
      </c>
      <c r="D30"/>
      <c r="E30"/>
      <c r="G30" s="55"/>
      <c r="H30" s="5">
        <v>1</v>
      </c>
    </row>
    <row r="31" spans="2:13" ht="14.5" x14ac:dyDescent="0.35">
      <c r="B31"/>
      <c r="C31"/>
      <c r="D31"/>
      <c r="E31"/>
      <c r="I31" s="5">
        <v>1</v>
      </c>
      <c r="J31" s="5">
        <v>2</v>
      </c>
      <c r="K31" s="5">
        <v>3</v>
      </c>
      <c r="L31" s="5">
        <v>4</v>
      </c>
      <c r="M31" s="5">
        <v>5</v>
      </c>
    </row>
    <row r="32" spans="2:13" ht="14.5" x14ac:dyDescent="0.35">
      <c r="B32"/>
      <c r="C32"/>
      <c r="D32"/>
      <c r="E32"/>
      <c r="I32" s="56" t="s">
        <v>59</v>
      </c>
      <c r="J32" s="57"/>
      <c r="K32" s="57"/>
      <c r="L32" s="57"/>
      <c r="M32" s="57"/>
    </row>
    <row r="33" spans="2:5" ht="14.5" x14ac:dyDescent="0.35">
      <c r="B33"/>
      <c r="C33"/>
      <c r="D33"/>
      <c r="E33"/>
    </row>
    <row r="34" spans="2:5" ht="14.5" x14ac:dyDescent="0.35">
      <c r="B34"/>
      <c r="C34"/>
      <c r="D34"/>
      <c r="E34"/>
    </row>
    <row r="35" spans="2:5" ht="14.5" x14ac:dyDescent="0.35">
      <c r="B35"/>
      <c r="C35"/>
      <c r="D35"/>
      <c r="E35"/>
    </row>
    <row r="36" spans="2:5" ht="14.5" x14ac:dyDescent="0.35">
      <c r="B36"/>
      <c r="C36"/>
      <c r="D36"/>
      <c r="E36"/>
    </row>
    <row r="37" spans="2:5" ht="14.5" x14ac:dyDescent="0.35">
      <c r="B37"/>
      <c r="C37"/>
      <c r="D37"/>
      <c r="E37"/>
    </row>
    <row r="38" spans="2:5" ht="14.5" x14ac:dyDescent="0.35">
      <c r="B38"/>
      <c r="C38"/>
      <c r="D38"/>
      <c r="E38"/>
    </row>
    <row r="39" spans="2:5" ht="14.5" x14ac:dyDescent="0.35">
      <c r="B39"/>
      <c r="C39"/>
      <c r="D39"/>
      <c r="E39"/>
    </row>
    <row r="40" spans="2:5" ht="14.5" x14ac:dyDescent="0.35">
      <c r="B40"/>
      <c r="C40"/>
      <c r="D40"/>
      <c r="E40"/>
    </row>
    <row r="41" spans="2:5" ht="14.5" x14ac:dyDescent="0.35">
      <c r="B41"/>
      <c r="C41"/>
      <c r="D41"/>
      <c r="E41"/>
    </row>
    <row r="42" spans="2:5" ht="14.5" x14ac:dyDescent="0.35">
      <c r="B42"/>
      <c r="C42"/>
      <c r="D42"/>
      <c r="E42"/>
    </row>
    <row r="43" spans="2:5" ht="14.5" x14ac:dyDescent="0.35">
      <c r="B43"/>
      <c r="C43"/>
      <c r="D43"/>
      <c r="E43"/>
    </row>
    <row r="44" spans="2:5" ht="14.5" x14ac:dyDescent="0.35">
      <c r="B44"/>
      <c r="C44"/>
      <c r="D44"/>
      <c r="E44"/>
    </row>
    <row r="45" spans="2:5" ht="14.5" x14ac:dyDescent="0.35">
      <c r="B45"/>
      <c r="C45"/>
      <c r="D45"/>
      <c r="E45"/>
    </row>
    <row r="46" spans="2:5" ht="14.5" x14ac:dyDescent="0.35">
      <c r="B46"/>
      <c r="C46"/>
      <c r="D46"/>
      <c r="E46"/>
    </row>
    <row r="47" spans="2:5" ht="14.5" x14ac:dyDescent="0.35">
      <c r="B47"/>
      <c r="C47"/>
      <c r="D47"/>
      <c r="E47"/>
    </row>
    <row r="48" spans="2:5" ht="14.5" x14ac:dyDescent="0.35">
      <c r="B48"/>
      <c r="C48"/>
      <c r="D48"/>
      <c r="E48"/>
    </row>
    <row r="49" spans="2:5" ht="14.5" x14ac:dyDescent="0.35">
      <c r="B49"/>
      <c r="C49"/>
      <c r="D49"/>
      <c r="E49"/>
    </row>
    <row r="50" spans="2:5" ht="14.5" x14ac:dyDescent="0.35">
      <c r="B50"/>
      <c r="C50"/>
      <c r="D50"/>
      <c r="E50"/>
    </row>
    <row r="51" spans="2:5" ht="14.5" x14ac:dyDescent="0.35">
      <c r="B51"/>
      <c r="C51"/>
      <c r="D51"/>
      <c r="E51"/>
    </row>
    <row r="52" spans="2:5" ht="14.5" x14ac:dyDescent="0.35">
      <c r="B52"/>
      <c r="C52"/>
      <c r="D52"/>
      <c r="E52"/>
    </row>
    <row r="53" spans="2:5" ht="14.5" x14ac:dyDescent="0.35">
      <c r="B53"/>
      <c r="C53"/>
      <c r="D53"/>
      <c r="E53"/>
    </row>
  </sheetData>
  <sheetProtection algorithmName="SHA-512" hashValue="E5OOqtHYUb/aBizlULCzpdCiW+XOdr/vUSAhyXD5Ik1yJeTkIK9QOTRQijvW9vPgKKOe1Ji0e36ZNuouYYpGzg==" saltValue="Q5b0Y/sRfgnYDl8Gz7kZ4g==" spinCount="100000" sheet="1" objects="1" scenarios="1"/>
  <mergeCells count="2">
    <mergeCell ref="G26:G30"/>
    <mergeCell ref="I32:M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I I l N X F O u D L y l A A A A 9 w A A A B I A H A B D b 2 5 m a W c v U G F j a 2 F n Z S 5 4 b W w g o h g A K K A U A A A A A A A A A A A A A A A A A A A A A A A A A A A A h Y 9 N D o I w G E S v Q r q n P x A S Q z 7 K g q 1 E E x P j t i k V G q E Y W i x 3 c + G R v I I Y R d 2 5 n D d v M X O / 3 i C f u j a 4 q M H q 3 m S I Y Y o C Z W R f a V N n a H T H c I V y D l s h T 6 J W w S w b m 0 6 2 y l D j 3 D k l x H u P f Y z 7 o S Y R p Y w c y v V O N q o T 6 C P r / 3 K o j X X C S I U 4 7 F 9 j e I R Z Q j G j S Y w p k I V C q c 3 X i O b B z / Y H Q j G 2 b h w U V z Y s N k C W C O R 9 g j 8 A U E s D B B Q A A g A I A C C J T 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g i U 1 c K I p H u A 4 A A A A R A A A A E w A c A E Z v c m 1 1 b G F z L 1 N l Y 3 R p b 2 4 x L m 0 g o h g A K K A U A A A A A A A A A A A A A A A A A A A A A A A A A A A A K 0 5 N L s n M z 1 M I h t C G 1 g B Q S w E C L Q A U A A I A C A A g i U 1 c U 6 4 M v K U A A A D 3 A A A A E g A A A A A A A A A A A A A A A A A A A A A A Q 2 9 u Z m l n L 1 B h Y 2 t h Z 2 U u e G 1 s U E s B A i 0 A F A A C A A g A I I l N X A / K 6 a u k A A A A 6 Q A A A B M A A A A A A A A A A A A A A A A A 8 Q A A A F t D b 2 5 0 Z W 5 0 X 1 R 5 c G V z X S 5 4 b W x Q S w E C L Q A U A A I A C A A g i U 1 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3 A m O c i q g T k i r P I E D E Y v c b A A A A A A C A A A A A A A Q Z g A A A A E A A C A A A A A s u R e w F J Q V w 1 R M U X A R Y 7 I k R G / K k q h U b n t F z c 5 X v V d o 0 A A A A A A O g A A A A A I A A C A A A A C X V B V x 9 L 7 K F + h 7 y 0 B P P L S U H O j f Q 8 d E a 4 y r 9 E p p n q P R 5 l A A A A C H S u S b 1 Z 1 L E E t v g c z K 2 X Z Z 1 o 2 f z B T J q T B a m e P e c P F T w g M + w 1 S 0 f p c v i o t d w 9 s S m m y m D L l S x B R 2 z R v 6 3 z 2 a 3 D Q p v a A 8 c i m j s d r 0 2 X J 2 M m L w b k A A A A C u Y 5 K 1 E v d I 4 q Q X z w 4 T J v / E 5 j 9 C U q p S g N q x p m I w v N m q E j D N c Y L H S P / J e Y U E T L n b K d M y P b K + 1 E / 1 I 2 4 A f K y 5 z O h r < / 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ed271f-b8ef-4e3f-b77b-ca62e965a75a">
      <Terms xmlns="http://schemas.microsoft.com/office/infopath/2007/PartnerControls"/>
    </lcf76f155ced4ddcb4097134ff3c332f>
    <TaxCatchAll xmlns="e60e53cb-70ff-4ab7-879c-0e17c052fe1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13C42C3443944A439F3370AA22EC8C9C" ma:contentTypeVersion="11" ma:contentTypeDescription="Crear nuevo documento." ma:contentTypeScope="" ma:versionID="4a93882d6f9c0dbdc1cad20c8f0515a1">
  <xsd:schema xmlns:xsd="http://www.w3.org/2001/XMLSchema" xmlns:xs="http://www.w3.org/2001/XMLSchema" xmlns:p="http://schemas.microsoft.com/office/2006/metadata/properties" xmlns:ns2="bced271f-b8ef-4e3f-b77b-ca62e965a75a" xmlns:ns3="e60e53cb-70ff-4ab7-879c-0e17c052fe10" targetNamespace="http://schemas.microsoft.com/office/2006/metadata/properties" ma:root="true" ma:fieldsID="2399c1486aea436aa4a9c6d9a5d495a6" ns2:_="" ns3:_="">
    <xsd:import namespace="bced271f-b8ef-4e3f-b77b-ca62e965a75a"/>
    <xsd:import namespace="e60e53cb-70ff-4ab7-879c-0e17c052fe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ed271f-b8ef-4e3f-b77b-ca62e965a7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54700ef0-22c0-4c1f-8f63-59c5c8e7921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60e53cb-70ff-4ab7-879c-0e17c052fe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f285710-460c-4635-8499-596e53827efc}" ma:internalName="TaxCatchAll" ma:showField="CatchAllData" ma:web="e60e53cb-70ff-4ab7-879c-0e17c052fe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DC9654-A066-4D48-B0D8-98DC5B1A8ED0}">
  <ds:schemaRefs>
    <ds:schemaRef ds:uri="http://schemas.microsoft.com/DataMashup"/>
  </ds:schemaRefs>
</ds:datastoreItem>
</file>

<file path=customXml/itemProps2.xml><?xml version="1.0" encoding="utf-8"?>
<ds:datastoreItem xmlns:ds="http://schemas.openxmlformats.org/officeDocument/2006/customXml" ds:itemID="{2A0EC529-2166-4944-A6B2-71EBC7FE8326}">
  <ds:schemaRefs>
    <ds:schemaRef ds:uri="http://schemas.microsoft.com/sharepoint/v3/contenttype/forms"/>
  </ds:schemaRefs>
</ds:datastoreItem>
</file>

<file path=customXml/itemProps3.xml><?xml version="1.0" encoding="utf-8"?>
<ds:datastoreItem xmlns:ds="http://schemas.openxmlformats.org/officeDocument/2006/customXml" ds:itemID="{488D8A5B-A8FB-485D-9696-B3FDC8BA7E23}">
  <ds:schemaRefs>
    <ds:schemaRef ds:uri="8c3b54dc-6a8f-4436-9a43-16f04b83143d"/>
    <ds:schemaRef ds:uri="http://schemas.microsoft.com/office/infopath/2007/PartnerControls"/>
    <ds:schemaRef ds:uri="b0aae883-5787-43ea-8960-cfd10ed6384b"/>
    <ds:schemaRef ds:uri="http://schemas.microsoft.com/office/2006/metadata/properties"/>
    <ds:schemaRef ds:uri="http://schemas.microsoft.com/office/2006/documentManagement/types"/>
    <ds:schemaRef ds:uri="http://purl.org/dc/dcmitype/"/>
    <ds:schemaRef ds:uri="http://purl.org/dc/terms/"/>
    <ds:schemaRef ds:uri="http://purl.org/dc/elements/1.1/"/>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6800799E-9BF2-4F64-B8E4-92E01C478A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 Base</vt:lpstr>
      <vt:lpstr>Parametros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Elisabeth Ortega Idrobo</dc:creator>
  <cp:lastModifiedBy>María Catalina López Dávila</cp:lastModifiedBy>
  <cp:lastPrinted>2026-02-13T23:19:18Z</cp:lastPrinted>
  <dcterms:created xsi:type="dcterms:W3CDTF">2026-02-12T22:25:49Z</dcterms:created>
  <dcterms:modified xsi:type="dcterms:W3CDTF">2026-02-13T23:20:00Z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0x01010013C42C3443944A439F3370AA22EC8C9C</vt:lpwstr>
  </property>
  <property fmtid="{D5CDD505-2E9C-101B-9397-08002B2CF9AE}" pid="3" name="MediaServiceImageTags">
    <vt:lpwstr/>
  </property>
</Properties>
</file>